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bennett\Desktop\"/>
    </mc:Choice>
  </mc:AlternateContent>
  <bookViews>
    <workbookView xWindow="0" yWindow="0" windowWidth="28800" windowHeight="14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56" i="1" l="1"/>
  <c r="B37" i="1"/>
  <c r="B18" i="1"/>
  <c r="D43" i="1"/>
  <c r="E43" i="1"/>
  <c r="E55" i="1"/>
  <c r="E51" i="1"/>
  <c r="E42" i="1"/>
  <c r="E41" i="1"/>
  <c r="E36" i="1"/>
  <c r="E35" i="1"/>
  <c r="E33" i="1"/>
  <c r="E32" i="1"/>
  <c r="E31" i="1"/>
  <c r="E30" i="1"/>
  <c r="E29" i="1"/>
  <c r="E28" i="1"/>
  <c r="E27" i="1"/>
  <c r="E26" i="1"/>
  <c r="E24" i="1" s="1"/>
  <c r="E25" i="1"/>
  <c r="D24" i="1"/>
  <c r="E23" i="1"/>
  <c r="E22" i="1"/>
  <c r="E17" i="1"/>
  <c r="E5" i="1"/>
  <c r="E14" i="1"/>
  <c r="E16" i="1"/>
  <c r="E13" i="1"/>
  <c r="E12" i="1"/>
  <c r="E11" i="1"/>
  <c r="E10" i="1"/>
  <c r="E9" i="1"/>
  <c r="E8" i="1"/>
  <c r="E7" i="1"/>
  <c r="E6" i="1"/>
  <c r="E4" i="1"/>
  <c r="E3" i="1"/>
  <c r="D5" i="1"/>
</calcChain>
</file>

<file path=xl/sharedStrings.xml><?xml version="1.0" encoding="utf-8"?>
<sst xmlns="http://schemas.openxmlformats.org/spreadsheetml/2006/main" count="88" uniqueCount="34">
  <si>
    <t>Titan</t>
  </si>
  <si>
    <t>Section</t>
  </si>
  <si>
    <t>Section No.</t>
  </si>
  <si>
    <t>Percentage</t>
  </si>
  <si>
    <t>Total Points Possible</t>
  </si>
  <si>
    <t>Total Points Scored</t>
  </si>
  <si>
    <t>Vendor Experience and Ability to Perform</t>
  </si>
  <si>
    <t>Technology</t>
  </si>
  <si>
    <t>Funtionality and Usability</t>
  </si>
  <si>
    <t xml:space="preserve">     Front of House</t>
  </si>
  <si>
    <t>3.1 - 3.4</t>
  </si>
  <si>
    <t xml:space="preserve">     Point of Sale</t>
  </si>
  <si>
    <t xml:space="preserve">     Application Processing</t>
  </si>
  <si>
    <t xml:space="preserve">     Parent Portal</t>
  </si>
  <si>
    <t xml:space="preserve">     Inventory Management</t>
  </si>
  <si>
    <t xml:space="preserve">     Procurement</t>
  </si>
  <si>
    <t xml:space="preserve">     Production</t>
  </si>
  <si>
    <t>3.10</t>
  </si>
  <si>
    <t xml:space="preserve">     Menu Planner</t>
  </si>
  <si>
    <t xml:space="preserve">     Distribution</t>
  </si>
  <si>
    <t xml:space="preserve">     Catering</t>
  </si>
  <si>
    <t xml:space="preserve">     Reporting</t>
  </si>
  <si>
    <t>Pricing</t>
  </si>
  <si>
    <t>Primero Edge</t>
  </si>
  <si>
    <t>Health-e Pro</t>
  </si>
  <si>
    <t>Scorer 1</t>
  </si>
  <si>
    <t>Scorer 2</t>
  </si>
  <si>
    <t>Scorer 3</t>
  </si>
  <si>
    <t>Scorer 4</t>
  </si>
  <si>
    <t>Scorer 5</t>
  </si>
  <si>
    <t>Titan Total Score</t>
  </si>
  <si>
    <t xml:space="preserve"> </t>
  </si>
  <si>
    <t>Pirmero Edge Total Score</t>
  </si>
  <si>
    <t>Health-e Pro 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</si>
</sst>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9" fontId="3" fillId="0" borderId="1" xfId="0" applyNumberFormat="1" applyFont="1" applyBorder="1" applyAlignment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 applyAlignment="1"/>
    <xf numFmtId="9" fontId="4" fillId="0" borderId="0" xfId="0" applyNumberFormat="1" applyFont="1" applyBorder="1" applyAlignment="1">
      <alignment horizontal="left"/>
    </xf>
    <xf numFmtId="0" fontId="4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56"/>
  <sheetViews>
    <sheetView tabSelected="1" topLeftCell="A29" workbookViewId="0">
      <selection activeCell="A63" sqref="A63"/>
    </sheetView>
  </sheetViews>
  <sheetFormatPr defaultColWidth="14.42578125" defaultRowHeight="15.75" customHeight="1" x14ac:dyDescent="0.2"/>
  <cols>
    <col min="1" max="1" width="39" customWidth="1"/>
    <col min="2" max="2" width="10.7109375" customWidth="1"/>
  </cols>
  <sheetData>
    <row r="1" spans="1:11" ht="18" x14ac:dyDescent="0.25">
      <c r="A1" s="1" t="s">
        <v>0</v>
      </c>
    </row>
    <row r="2" spans="1:11" ht="24.75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4"/>
    </row>
    <row r="3" spans="1:11" ht="15.75" customHeight="1" x14ac:dyDescent="0.2">
      <c r="A3" s="5" t="s">
        <v>6</v>
      </c>
      <c r="B3" s="6">
        <v>1</v>
      </c>
      <c r="C3" s="7">
        <v>0.2</v>
      </c>
      <c r="D3" s="2">
        <v>10</v>
      </c>
      <c r="E3" s="8">
        <f>F3+G3+H3+I3+J3</f>
        <v>0</v>
      </c>
      <c r="F3" s="8"/>
      <c r="G3" s="8"/>
      <c r="H3" s="8"/>
      <c r="I3" s="8"/>
      <c r="J3" s="8"/>
    </row>
    <row r="4" spans="1:11" ht="15.75" customHeight="1" x14ac:dyDescent="0.2">
      <c r="A4" s="5" t="s">
        <v>7</v>
      </c>
      <c r="B4" s="6">
        <v>2</v>
      </c>
      <c r="C4" s="7">
        <v>0.25</v>
      </c>
      <c r="D4" s="2">
        <v>10</v>
      </c>
      <c r="E4" s="8">
        <f>F4+G4+H4+I4+J4</f>
        <v>0</v>
      </c>
      <c r="F4" s="8"/>
      <c r="G4" s="8"/>
      <c r="H4" s="8"/>
      <c r="I4" s="8"/>
      <c r="J4" s="8"/>
    </row>
    <row r="5" spans="1:11" ht="15.75" customHeight="1" x14ac:dyDescent="0.2">
      <c r="A5" s="5" t="s">
        <v>8</v>
      </c>
      <c r="B5" s="6">
        <v>3</v>
      </c>
      <c r="C5" s="7">
        <v>0.25</v>
      </c>
      <c r="D5" s="2">
        <f>D6+D7+D8+D9+D10+D11+D12+D13+D14+D16</f>
        <v>100</v>
      </c>
      <c r="E5" s="8">
        <f>E6+E7+E8+E9+E10+E11+E12+E13+E14+E16</f>
        <v>0</v>
      </c>
      <c r="F5" s="9"/>
      <c r="G5" s="9"/>
      <c r="H5" s="9"/>
      <c r="I5" s="9"/>
      <c r="J5" s="9"/>
    </row>
    <row r="6" spans="1:11" ht="15.75" customHeight="1" x14ac:dyDescent="0.2">
      <c r="A6" s="5" t="s">
        <v>9</v>
      </c>
      <c r="B6" s="6" t="s">
        <v>10</v>
      </c>
      <c r="C6" s="9"/>
      <c r="D6" s="16">
        <v>10</v>
      </c>
      <c r="E6" s="8">
        <f>F6+G6+H6+I6+J6</f>
        <v>0</v>
      </c>
      <c r="F6" s="8"/>
      <c r="G6" s="8"/>
      <c r="H6" s="8"/>
      <c r="I6" s="8"/>
      <c r="J6" s="8"/>
    </row>
    <row r="7" spans="1:11" ht="15.75" customHeight="1" x14ac:dyDescent="0.2">
      <c r="A7" s="5" t="s">
        <v>11</v>
      </c>
      <c r="B7" s="6">
        <v>3.5</v>
      </c>
      <c r="C7" s="9"/>
      <c r="D7" s="16">
        <v>10</v>
      </c>
      <c r="E7" s="8">
        <f>F7+G7+H7+I7+J7</f>
        <v>0</v>
      </c>
      <c r="F7" s="8"/>
      <c r="G7" s="8"/>
      <c r="H7" s="8"/>
      <c r="I7" s="8"/>
      <c r="J7" s="8"/>
    </row>
    <row r="8" spans="1:11" ht="15.75" customHeight="1" x14ac:dyDescent="0.2">
      <c r="A8" s="5" t="s">
        <v>12</v>
      </c>
      <c r="B8" s="6">
        <v>3.6</v>
      </c>
      <c r="C8" s="9"/>
      <c r="D8" s="16">
        <v>10</v>
      </c>
      <c r="E8" s="8">
        <f>F8+G8+H8+I8+J8</f>
        <v>0</v>
      </c>
      <c r="F8" s="8"/>
      <c r="G8" s="8"/>
      <c r="H8" s="8"/>
      <c r="I8" s="8"/>
      <c r="J8" s="8"/>
    </row>
    <row r="9" spans="1:11" ht="15.75" customHeight="1" x14ac:dyDescent="0.2">
      <c r="A9" s="5" t="s">
        <v>13</v>
      </c>
      <c r="B9" s="6">
        <v>3.7</v>
      </c>
      <c r="C9" s="9"/>
      <c r="D9" s="16">
        <v>10</v>
      </c>
      <c r="E9" s="8">
        <f>F9+G9+H9+I9+J9</f>
        <v>0</v>
      </c>
      <c r="F9" s="8"/>
      <c r="G9" s="8"/>
      <c r="H9" s="8"/>
      <c r="I9" s="8"/>
      <c r="J9" s="8"/>
    </row>
    <row r="10" spans="1:11" ht="15.75" customHeight="1" x14ac:dyDescent="0.2">
      <c r="A10" s="5" t="s">
        <v>14</v>
      </c>
      <c r="B10" s="6">
        <v>3.8</v>
      </c>
      <c r="C10" s="9"/>
      <c r="D10" s="16">
        <v>10</v>
      </c>
      <c r="E10" s="8">
        <f>F10+G10+H10+I10+J10</f>
        <v>0</v>
      </c>
      <c r="F10" s="8"/>
      <c r="G10" s="8"/>
      <c r="H10" s="8"/>
      <c r="I10" s="8"/>
      <c r="J10" s="8"/>
    </row>
    <row r="11" spans="1:11" ht="15.75" customHeight="1" x14ac:dyDescent="0.2">
      <c r="A11" s="5" t="s">
        <v>15</v>
      </c>
      <c r="B11" s="6">
        <v>3.9</v>
      </c>
      <c r="C11" s="9"/>
      <c r="D11" s="16">
        <v>10</v>
      </c>
      <c r="E11" s="8">
        <f>F11+G11+H11+I11+J11</f>
        <v>0</v>
      </c>
      <c r="F11" s="8"/>
      <c r="G11" s="8"/>
      <c r="H11" s="8"/>
      <c r="I11" s="8"/>
      <c r="J11" s="8"/>
    </row>
    <row r="12" spans="1:11" ht="15.75" customHeight="1" x14ac:dyDescent="0.2">
      <c r="A12" s="5" t="s">
        <v>16</v>
      </c>
      <c r="B12" s="10" t="s">
        <v>17</v>
      </c>
      <c r="C12" s="9"/>
      <c r="D12" s="16">
        <v>10</v>
      </c>
      <c r="E12" s="8">
        <f>F12+G12+H12+I12+J12</f>
        <v>0</v>
      </c>
      <c r="F12" s="8"/>
      <c r="G12" s="8"/>
      <c r="H12" s="8"/>
      <c r="I12" s="8"/>
      <c r="J12" s="8"/>
    </row>
    <row r="13" spans="1:11" ht="15.75" customHeight="1" x14ac:dyDescent="0.2">
      <c r="A13" s="5" t="s">
        <v>18</v>
      </c>
      <c r="B13" s="6">
        <v>3.11</v>
      </c>
      <c r="C13" s="9"/>
      <c r="D13" s="16">
        <v>10</v>
      </c>
      <c r="E13" s="8">
        <f>F13+G13+H13+I13+J13</f>
        <v>0</v>
      </c>
      <c r="F13" s="8"/>
      <c r="G13" s="8"/>
      <c r="H13" s="8"/>
      <c r="I13" s="8"/>
      <c r="J13" s="8"/>
    </row>
    <row r="14" spans="1:11" ht="15.75" customHeight="1" x14ac:dyDescent="0.2">
      <c r="A14" s="5" t="s">
        <v>19</v>
      </c>
      <c r="B14" s="6">
        <v>3.12</v>
      </c>
      <c r="C14" s="9"/>
      <c r="D14" s="16">
        <v>10</v>
      </c>
      <c r="E14" s="8">
        <f>F14+G14+H14+I14+J14</f>
        <v>0</v>
      </c>
      <c r="F14" s="8"/>
      <c r="G14" s="8"/>
      <c r="H14" s="8"/>
      <c r="I14" s="8"/>
      <c r="J14" s="8"/>
    </row>
    <row r="15" spans="1:11" ht="15.75" customHeight="1" x14ac:dyDescent="0.2">
      <c r="A15" s="5" t="s">
        <v>20</v>
      </c>
      <c r="B15" s="6">
        <v>3.13</v>
      </c>
      <c r="C15" s="9"/>
      <c r="D15" s="16">
        <v>0</v>
      </c>
      <c r="E15" s="8"/>
      <c r="F15" s="9"/>
      <c r="G15" s="9"/>
      <c r="H15" s="9"/>
      <c r="I15" s="9"/>
      <c r="J15" s="9"/>
    </row>
    <row r="16" spans="1:11" ht="15.75" customHeight="1" x14ac:dyDescent="0.2">
      <c r="A16" s="5" t="s">
        <v>21</v>
      </c>
      <c r="B16" s="6">
        <v>3.14</v>
      </c>
      <c r="C16" s="9"/>
      <c r="D16" s="16">
        <v>10</v>
      </c>
      <c r="E16" s="8">
        <f>F16+G16+H16+I16+J16</f>
        <v>0</v>
      </c>
      <c r="F16" s="8"/>
      <c r="G16" s="8"/>
      <c r="H16" s="8"/>
      <c r="I16" s="8"/>
      <c r="J16" s="8"/>
    </row>
    <row r="17" spans="1:12" ht="15.75" customHeight="1" x14ac:dyDescent="0.2">
      <c r="A17" s="5" t="s">
        <v>22</v>
      </c>
      <c r="B17" s="6">
        <v>4</v>
      </c>
      <c r="C17" s="7">
        <v>0.3</v>
      </c>
      <c r="D17" s="2">
        <v>10</v>
      </c>
      <c r="E17" s="8">
        <f>F17+G17+H17+I17+J17</f>
        <v>0</v>
      </c>
      <c r="F17" s="8"/>
      <c r="G17" s="8"/>
      <c r="H17" s="8"/>
      <c r="I17" s="8"/>
      <c r="J17" s="8"/>
    </row>
    <row r="18" spans="1:12" ht="15.75" customHeight="1" x14ac:dyDescent="0.25">
      <c r="A18" s="15" t="s">
        <v>30</v>
      </c>
      <c r="B18" s="18">
        <f>(C3*(E3/D3))+(C4*(E4/D4))+(C5*(E5/D5))+(C17*(E17/D17))</f>
        <v>0</v>
      </c>
      <c r="C18" s="12"/>
      <c r="D18" s="13"/>
      <c r="E18" s="14"/>
      <c r="F18" s="14"/>
      <c r="G18" s="14"/>
      <c r="H18" s="14"/>
      <c r="I18" s="14"/>
      <c r="J18" s="14"/>
    </row>
    <row r="19" spans="1:12" ht="15.75" customHeight="1" x14ac:dyDescent="0.2">
      <c r="B19" s="11"/>
      <c r="L19" s="17" t="s">
        <v>31</v>
      </c>
    </row>
    <row r="20" spans="1:12" ht="18" x14ac:dyDescent="0.25">
      <c r="A20" s="1" t="s">
        <v>23</v>
      </c>
    </row>
    <row r="21" spans="1:12" ht="15.75" customHeight="1" x14ac:dyDescent="0.2">
      <c r="A21" s="2" t="s">
        <v>1</v>
      </c>
      <c r="B21" s="2" t="s">
        <v>2</v>
      </c>
      <c r="C21" s="2" t="s">
        <v>3</v>
      </c>
      <c r="D21" s="3" t="s">
        <v>4</v>
      </c>
      <c r="E21" s="3" t="s">
        <v>5</v>
      </c>
      <c r="F21" s="3" t="s">
        <v>25</v>
      </c>
      <c r="G21" s="3" t="s">
        <v>26</v>
      </c>
      <c r="H21" s="3" t="s">
        <v>27</v>
      </c>
      <c r="I21" s="3" t="s">
        <v>28</v>
      </c>
      <c r="J21" s="3" t="s">
        <v>29</v>
      </c>
      <c r="K21" s="4"/>
    </row>
    <row r="22" spans="1:12" ht="15.75" customHeight="1" x14ac:dyDescent="0.2">
      <c r="A22" s="5" t="s">
        <v>6</v>
      </c>
      <c r="B22" s="6">
        <v>1</v>
      </c>
      <c r="C22" s="7">
        <v>0.2</v>
      </c>
      <c r="D22" s="2">
        <v>10</v>
      </c>
      <c r="E22" s="8">
        <f>F22+G22+H22+I22+J22</f>
        <v>0</v>
      </c>
      <c r="F22" s="8"/>
      <c r="G22" s="8"/>
      <c r="H22" s="8"/>
      <c r="I22" s="8"/>
      <c r="J22" s="8"/>
    </row>
    <row r="23" spans="1:12" ht="15.75" customHeight="1" x14ac:dyDescent="0.2">
      <c r="A23" s="5" t="s">
        <v>7</v>
      </c>
      <c r="B23" s="6">
        <v>2</v>
      </c>
      <c r="C23" s="7">
        <v>0.25</v>
      </c>
      <c r="D23" s="2">
        <v>10</v>
      </c>
      <c r="E23" s="8">
        <f>F23+G23+H23+I23+J23</f>
        <v>0</v>
      </c>
      <c r="F23" s="8"/>
      <c r="G23" s="8"/>
      <c r="H23" s="8"/>
      <c r="I23" s="8"/>
      <c r="J23" s="8"/>
    </row>
    <row r="24" spans="1:12" ht="15.75" customHeight="1" x14ac:dyDescent="0.2">
      <c r="A24" s="5" t="s">
        <v>8</v>
      </c>
      <c r="B24" s="6">
        <v>3</v>
      </c>
      <c r="C24" s="7">
        <v>0.25</v>
      </c>
      <c r="D24" s="2">
        <f>D25+D26+D27+D28+D29+D30+D31+D32+D33+D35</f>
        <v>100</v>
      </c>
      <c r="E24" s="8">
        <f>E25+E26+E27+E28+E29+E30+E31+E32+E33+E35</f>
        <v>0</v>
      </c>
      <c r="F24" s="9"/>
      <c r="G24" s="9"/>
      <c r="H24" s="9"/>
      <c r="I24" s="9"/>
      <c r="J24" s="9"/>
    </row>
    <row r="25" spans="1:12" ht="15.75" customHeight="1" x14ac:dyDescent="0.2">
      <c r="A25" s="5" t="s">
        <v>9</v>
      </c>
      <c r="B25" s="6" t="s">
        <v>10</v>
      </c>
      <c r="C25" s="9"/>
      <c r="D25" s="16">
        <v>10</v>
      </c>
      <c r="E25" s="8">
        <f>F25+G25+H25+I25+J25</f>
        <v>0</v>
      </c>
      <c r="F25" s="8"/>
      <c r="G25" s="8"/>
      <c r="H25" s="8"/>
      <c r="I25" s="8"/>
      <c r="J25" s="8"/>
    </row>
    <row r="26" spans="1:12" ht="15.75" customHeight="1" x14ac:dyDescent="0.2">
      <c r="A26" s="5" t="s">
        <v>11</v>
      </c>
      <c r="B26" s="6">
        <v>3.5</v>
      </c>
      <c r="C26" s="9"/>
      <c r="D26" s="16">
        <v>10</v>
      </c>
      <c r="E26" s="8">
        <f>F26+G26+H26+I26+J26</f>
        <v>0</v>
      </c>
      <c r="F26" s="8"/>
      <c r="G26" s="8"/>
      <c r="H26" s="8"/>
      <c r="I26" s="8"/>
      <c r="J26" s="8"/>
    </row>
    <row r="27" spans="1:12" ht="15.75" customHeight="1" x14ac:dyDescent="0.2">
      <c r="A27" s="5" t="s">
        <v>12</v>
      </c>
      <c r="B27" s="6">
        <v>3.6</v>
      </c>
      <c r="C27" s="9"/>
      <c r="D27" s="16">
        <v>10</v>
      </c>
      <c r="E27" s="8">
        <f>F27+G27+H27+I27+J27</f>
        <v>0</v>
      </c>
      <c r="F27" s="8"/>
      <c r="G27" s="8"/>
      <c r="H27" s="8"/>
      <c r="I27" s="8"/>
      <c r="J27" s="8"/>
    </row>
    <row r="28" spans="1:12" ht="15.75" customHeight="1" x14ac:dyDescent="0.2">
      <c r="A28" s="5" t="s">
        <v>13</v>
      </c>
      <c r="B28" s="6">
        <v>3.7</v>
      </c>
      <c r="C28" s="9"/>
      <c r="D28" s="16">
        <v>10</v>
      </c>
      <c r="E28" s="8">
        <f>F28+G28+H28+I28+J28</f>
        <v>0</v>
      </c>
      <c r="F28" s="8"/>
      <c r="G28" s="8"/>
      <c r="H28" s="8"/>
      <c r="I28" s="8"/>
      <c r="J28" s="8"/>
    </row>
    <row r="29" spans="1:12" ht="15.75" customHeight="1" x14ac:dyDescent="0.2">
      <c r="A29" s="5" t="s">
        <v>14</v>
      </c>
      <c r="B29" s="6">
        <v>3.8</v>
      </c>
      <c r="C29" s="9"/>
      <c r="D29" s="16">
        <v>10</v>
      </c>
      <c r="E29" s="8">
        <f>F29+G29+H29+I29+J29</f>
        <v>0</v>
      </c>
      <c r="F29" s="8"/>
      <c r="G29" s="8"/>
      <c r="H29" s="8"/>
      <c r="I29" s="8"/>
      <c r="J29" s="8"/>
    </row>
    <row r="30" spans="1:12" ht="15.75" customHeight="1" x14ac:dyDescent="0.2">
      <c r="A30" s="5" t="s">
        <v>15</v>
      </c>
      <c r="B30" s="6">
        <v>3.9</v>
      </c>
      <c r="C30" s="9"/>
      <c r="D30" s="16">
        <v>10</v>
      </c>
      <c r="E30" s="8">
        <f>F30+G30+H30+I30+J30</f>
        <v>0</v>
      </c>
      <c r="F30" s="8"/>
      <c r="G30" s="8"/>
      <c r="H30" s="8"/>
      <c r="I30" s="8"/>
      <c r="J30" s="8"/>
    </row>
    <row r="31" spans="1:12" ht="15.75" customHeight="1" x14ac:dyDescent="0.2">
      <c r="A31" s="5" t="s">
        <v>16</v>
      </c>
      <c r="B31" s="10" t="s">
        <v>17</v>
      </c>
      <c r="C31" s="9"/>
      <c r="D31" s="16">
        <v>10</v>
      </c>
      <c r="E31" s="8">
        <f>F31+G31+H31+I31+J31</f>
        <v>0</v>
      </c>
      <c r="F31" s="8"/>
      <c r="G31" s="8"/>
      <c r="H31" s="8"/>
      <c r="I31" s="8"/>
      <c r="J31" s="8"/>
    </row>
    <row r="32" spans="1:12" ht="15.75" customHeight="1" x14ac:dyDescent="0.2">
      <c r="A32" s="5" t="s">
        <v>18</v>
      </c>
      <c r="B32" s="6">
        <v>3.11</v>
      </c>
      <c r="C32" s="9"/>
      <c r="D32" s="16">
        <v>10</v>
      </c>
      <c r="E32" s="8">
        <f>F32+G32+H32+I32+J32</f>
        <v>0</v>
      </c>
      <c r="F32" s="8"/>
      <c r="G32" s="8"/>
      <c r="H32" s="8"/>
      <c r="I32" s="8"/>
      <c r="J32" s="8"/>
    </row>
    <row r="33" spans="1:12" ht="15.75" customHeight="1" x14ac:dyDescent="0.2">
      <c r="A33" s="5" t="s">
        <v>19</v>
      </c>
      <c r="B33" s="6">
        <v>3.12</v>
      </c>
      <c r="C33" s="9"/>
      <c r="D33" s="16">
        <v>10</v>
      </c>
      <c r="E33" s="8">
        <f>F33+G33+H33+I33+J33</f>
        <v>0</v>
      </c>
      <c r="F33" s="8"/>
      <c r="G33" s="8"/>
      <c r="H33" s="8"/>
      <c r="I33" s="8"/>
      <c r="J33" s="8"/>
    </row>
    <row r="34" spans="1:12" ht="15.75" customHeight="1" x14ac:dyDescent="0.2">
      <c r="A34" s="5" t="s">
        <v>20</v>
      </c>
      <c r="B34" s="6">
        <v>3.13</v>
      </c>
      <c r="C34" s="9"/>
      <c r="D34" s="16">
        <v>0</v>
      </c>
      <c r="E34" s="8"/>
      <c r="F34" s="9"/>
      <c r="G34" s="9"/>
      <c r="H34" s="9"/>
      <c r="I34" s="9"/>
      <c r="J34" s="9"/>
    </row>
    <row r="35" spans="1:12" ht="15.75" customHeight="1" x14ac:dyDescent="0.2">
      <c r="A35" s="5" t="s">
        <v>21</v>
      </c>
      <c r="B35" s="6">
        <v>3.14</v>
      </c>
      <c r="C35" s="9"/>
      <c r="D35" s="16">
        <v>10</v>
      </c>
      <c r="E35" s="8">
        <f>F35+G35+H35+I35+J35</f>
        <v>0</v>
      </c>
      <c r="F35" s="8"/>
      <c r="G35" s="8"/>
      <c r="H35" s="8"/>
      <c r="I35" s="8"/>
      <c r="J35" s="8"/>
    </row>
    <row r="36" spans="1:12" ht="15.75" customHeight="1" x14ac:dyDescent="0.2">
      <c r="A36" s="5" t="s">
        <v>22</v>
      </c>
      <c r="B36" s="6">
        <v>4</v>
      </c>
      <c r="C36" s="7">
        <v>0.3</v>
      </c>
      <c r="D36" s="2">
        <v>10</v>
      </c>
      <c r="E36" s="8">
        <f>F36+G36+H36+I36+J36</f>
        <v>0</v>
      </c>
      <c r="F36" s="8"/>
      <c r="G36" s="8"/>
      <c r="H36" s="8"/>
      <c r="I36" s="8"/>
      <c r="J36" s="8"/>
    </row>
    <row r="37" spans="1:12" ht="15.75" customHeight="1" x14ac:dyDescent="0.25">
      <c r="A37" s="19" t="s">
        <v>32</v>
      </c>
      <c r="B37" s="18">
        <f>(C22*(E22/D22))+(C23*(E23/D23))+(C24*(E24/D24))+(C36*(E36/D36))</f>
        <v>0</v>
      </c>
    </row>
    <row r="38" spans="1:12" ht="15.75" customHeight="1" x14ac:dyDescent="0.25">
      <c r="B38" s="18"/>
    </row>
    <row r="39" spans="1:12" ht="18" x14ac:dyDescent="0.25">
      <c r="A39" s="1" t="s">
        <v>24</v>
      </c>
    </row>
    <row r="40" spans="1:12" ht="15.75" customHeight="1" x14ac:dyDescent="0.2">
      <c r="A40" s="2" t="s">
        <v>1</v>
      </c>
      <c r="B40" s="2" t="s">
        <v>2</v>
      </c>
      <c r="C40" s="2" t="s">
        <v>3</v>
      </c>
      <c r="D40" s="3" t="s">
        <v>4</v>
      </c>
      <c r="E40" s="3" t="s">
        <v>5</v>
      </c>
      <c r="F40" s="3" t="s">
        <v>25</v>
      </c>
      <c r="G40" s="3" t="s">
        <v>26</v>
      </c>
      <c r="H40" s="3" t="s">
        <v>27</v>
      </c>
      <c r="I40" s="3" t="s">
        <v>28</v>
      </c>
      <c r="J40" s="3" t="s">
        <v>29</v>
      </c>
      <c r="K40" s="4"/>
      <c r="L40" s="4"/>
    </row>
    <row r="41" spans="1:12" ht="15.75" customHeight="1" x14ac:dyDescent="0.2">
      <c r="A41" s="5" t="s">
        <v>6</v>
      </c>
      <c r="B41" s="6">
        <v>1</v>
      </c>
      <c r="C41" s="7">
        <v>0.2</v>
      </c>
      <c r="D41" s="2">
        <v>10</v>
      </c>
      <c r="E41" s="8">
        <f>F41+G41+H41+I41+J41</f>
        <v>0</v>
      </c>
      <c r="F41" s="8"/>
      <c r="G41" s="8"/>
      <c r="H41" s="8"/>
      <c r="I41" s="8"/>
      <c r="J41" s="8"/>
    </row>
    <row r="42" spans="1:12" ht="15.75" customHeight="1" x14ac:dyDescent="0.2">
      <c r="A42" s="5" t="s">
        <v>7</v>
      </c>
      <c r="B42" s="6">
        <v>2</v>
      </c>
      <c r="C42" s="7">
        <v>0.25</v>
      </c>
      <c r="D42" s="2">
        <v>10</v>
      </c>
      <c r="E42" s="8">
        <f>F42+G42+H42+I42+J42</f>
        <v>0</v>
      </c>
      <c r="F42" s="8"/>
      <c r="G42" s="8"/>
      <c r="H42" s="8"/>
      <c r="I42" s="8"/>
      <c r="J42" s="8"/>
    </row>
    <row r="43" spans="1:12" ht="15.75" customHeight="1" x14ac:dyDescent="0.2">
      <c r="A43" s="5" t="s">
        <v>8</v>
      </c>
      <c r="B43" s="6">
        <v>3</v>
      </c>
      <c r="C43" s="7">
        <v>0.25</v>
      </c>
      <c r="D43" s="2">
        <f>D51</f>
        <v>10</v>
      </c>
      <c r="E43" s="8">
        <f>E51</f>
        <v>0</v>
      </c>
      <c r="F43" s="9"/>
      <c r="G43" s="9"/>
      <c r="H43" s="9"/>
      <c r="I43" s="9"/>
      <c r="J43" s="9"/>
    </row>
    <row r="44" spans="1:12" ht="15.75" customHeight="1" x14ac:dyDescent="0.2">
      <c r="A44" s="5" t="s">
        <v>9</v>
      </c>
      <c r="B44" s="6" t="s">
        <v>10</v>
      </c>
      <c r="C44" s="9"/>
      <c r="D44" s="2">
        <v>0</v>
      </c>
      <c r="E44" s="8"/>
      <c r="F44" s="9"/>
      <c r="G44" s="9"/>
      <c r="H44" s="9"/>
      <c r="I44" s="9"/>
      <c r="J44" s="9"/>
    </row>
    <row r="45" spans="1:12" ht="15.75" customHeight="1" x14ac:dyDescent="0.2">
      <c r="A45" s="5" t="s">
        <v>11</v>
      </c>
      <c r="B45" s="6">
        <v>3.5</v>
      </c>
      <c r="C45" s="9"/>
      <c r="D45" s="2">
        <v>0</v>
      </c>
      <c r="E45" s="8"/>
      <c r="F45" s="9"/>
      <c r="G45" s="9"/>
      <c r="H45" s="9"/>
      <c r="I45" s="9"/>
      <c r="J45" s="9"/>
    </row>
    <row r="46" spans="1:12" ht="12.75" x14ac:dyDescent="0.2">
      <c r="A46" s="5" t="s">
        <v>12</v>
      </c>
      <c r="B46" s="6">
        <v>3.6</v>
      </c>
      <c r="C46" s="9"/>
      <c r="D46" s="2">
        <v>0</v>
      </c>
      <c r="E46" s="8"/>
      <c r="F46" s="9"/>
      <c r="G46" s="9"/>
      <c r="H46" s="9"/>
      <c r="I46" s="9"/>
      <c r="J46" s="9"/>
    </row>
    <row r="47" spans="1:12" ht="12.75" x14ac:dyDescent="0.2">
      <c r="A47" s="5" t="s">
        <v>13</v>
      </c>
      <c r="B47" s="6">
        <v>3.7</v>
      </c>
      <c r="C47" s="9"/>
      <c r="D47" s="2">
        <v>0</v>
      </c>
      <c r="E47" s="8"/>
      <c r="F47" s="9"/>
      <c r="G47" s="9"/>
      <c r="H47" s="9"/>
      <c r="I47" s="9"/>
      <c r="J47" s="9"/>
    </row>
    <row r="48" spans="1:12" ht="12.75" x14ac:dyDescent="0.2">
      <c r="A48" s="5" t="s">
        <v>14</v>
      </c>
      <c r="B48" s="6">
        <v>3.8</v>
      </c>
      <c r="C48" s="9"/>
      <c r="D48" s="2">
        <v>0</v>
      </c>
      <c r="E48" s="8"/>
      <c r="F48" s="9"/>
      <c r="G48" s="9"/>
      <c r="H48" s="9"/>
      <c r="I48" s="9"/>
      <c r="J48" s="9"/>
    </row>
    <row r="49" spans="1:10" ht="12.75" x14ac:dyDescent="0.2">
      <c r="A49" s="5" t="s">
        <v>15</v>
      </c>
      <c r="B49" s="6">
        <v>3.9</v>
      </c>
      <c r="C49" s="9"/>
      <c r="D49" s="2">
        <v>0</v>
      </c>
      <c r="E49" s="8"/>
      <c r="F49" s="9"/>
      <c r="G49" s="9"/>
      <c r="H49" s="9"/>
      <c r="I49" s="9"/>
      <c r="J49" s="9"/>
    </row>
    <row r="50" spans="1:10" ht="12.75" x14ac:dyDescent="0.2">
      <c r="A50" s="5" t="s">
        <v>16</v>
      </c>
      <c r="B50" s="10" t="s">
        <v>17</v>
      </c>
      <c r="C50" s="9"/>
      <c r="D50" s="2">
        <v>0</v>
      </c>
      <c r="E50" s="8"/>
      <c r="F50" s="9"/>
      <c r="G50" s="9"/>
      <c r="H50" s="9"/>
      <c r="I50" s="9"/>
      <c r="J50" s="9"/>
    </row>
    <row r="51" spans="1:10" ht="12.75" x14ac:dyDescent="0.2">
      <c r="A51" s="5" t="s">
        <v>18</v>
      </c>
      <c r="B51" s="6">
        <v>3.11</v>
      </c>
      <c r="C51" s="9"/>
      <c r="D51" s="2">
        <v>10</v>
      </c>
      <c r="E51" s="8">
        <f>F51+G51+H51+I51+J51</f>
        <v>0</v>
      </c>
      <c r="F51" s="8"/>
      <c r="G51" s="8"/>
      <c r="H51" s="8"/>
      <c r="I51" s="8"/>
      <c r="J51" s="8"/>
    </row>
    <row r="52" spans="1:10" ht="12.75" x14ac:dyDescent="0.2">
      <c r="A52" s="5" t="s">
        <v>19</v>
      </c>
      <c r="B52" s="6">
        <v>3.12</v>
      </c>
      <c r="C52" s="9"/>
      <c r="D52" s="2">
        <v>0</v>
      </c>
      <c r="E52" s="8"/>
      <c r="F52" s="9"/>
      <c r="G52" s="9"/>
      <c r="H52" s="9"/>
      <c r="I52" s="9"/>
      <c r="J52" s="9"/>
    </row>
    <row r="53" spans="1:10" ht="12.75" x14ac:dyDescent="0.2">
      <c r="A53" s="5" t="s">
        <v>20</v>
      </c>
      <c r="B53" s="6">
        <v>3.13</v>
      </c>
      <c r="C53" s="9"/>
      <c r="D53" s="2">
        <v>0</v>
      </c>
      <c r="E53" s="8"/>
      <c r="F53" s="9"/>
      <c r="G53" s="9"/>
      <c r="H53" s="9"/>
      <c r="I53" s="9"/>
      <c r="J53" s="9"/>
    </row>
    <row r="54" spans="1:10" ht="12.75" x14ac:dyDescent="0.2">
      <c r="A54" s="5" t="s">
        <v>21</v>
      </c>
      <c r="B54" s="6">
        <v>3.14</v>
      </c>
      <c r="C54" s="9"/>
      <c r="D54" s="2">
        <v>0</v>
      </c>
      <c r="E54" s="8"/>
      <c r="F54" s="9"/>
      <c r="G54" s="9"/>
      <c r="H54" s="9"/>
      <c r="I54" s="9"/>
      <c r="J54" s="9"/>
    </row>
    <row r="55" spans="1:10" ht="12.75" x14ac:dyDescent="0.2">
      <c r="A55" s="5" t="s">
        <v>22</v>
      </c>
      <c r="B55" s="6">
        <v>4</v>
      </c>
      <c r="C55" s="7">
        <v>0.3</v>
      </c>
      <c r="D55" s="2">
        <v>10</v>
      </c>
      <c r="E55" s="8">
        <f>F55+G55+H55+I55+J55</f>
        <v>0</v>
      </c>
      <c r="F55" s="8"/>
      <c r="G55" s="8"/>
      <c r="H55" s="8"/>
      <c r="I55" s="8"/>
      <c r="J55" s="8"/>
    </row>
    <row r="56" spans="1:10" ht="15.75" customHeight="1" x14ac:dyDescent="0.25">
      <c r="A56" s="19" t="s">
        <v>33</v>
      </c>
      <c r="B56" s="18">
        <f>(C41*(E41/D41))+(C42*(E42/D42))+(C43*(E43/D43))+(C55*(E55/D55))</f>
        <v>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Bennett</dc:creator>
  <cp:lastModifiedBy>Michelle Bennett</cp:lastModifiedBy>
  <dcterms:created xsi:type="dcterms:W3CDTF">2019-05-21T20:47:43Z</dcterms:created>
  <dcterms:modified xsi:type="dcterms:W3CDTF">2019-05-21T20:47:43Z</dcterms:modified>
</cp:coreProperties>
</file>